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heckCompatibility="1" autoCompressPictures="0"/>
  <bookViews>
    <workbookView xWindow="22965" yWindow="1140" windowWidth="21720" windowHeight="15990" tabRatio="500"/>
  </bookViews>
  <sheets>
    <sheet name="Shee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2" i="1" l="1"/>
  <c r="O8" i="1"/>
  <c r="J14" i="1" l="1"/>
  <c r="M14" i="1" l="1"/>
  <c r="G14" i="1"/>
  <c r="D14" i="1" l="1"/>
  <c r="O14" i="1" l="1"/>
</calcChain>
</file>

<file path=xl/sharedStrings.xml><?xml version="1.0" encoding="utf-8"?>
<sst xmlns="http://schemas.openxmlformats.org/spreadsheetml/2006/main" count="32" uniqueCount="20">
  <si>
    <t xml:space="preserve"> </t>
  </si>
  <si>
    <t>Stand</t>
  </si>
  <si>
    <t>Gewicht</t>
  </si>
  <si>
    <t>Pte</t>
  </si>
  <si>
    <t>Total</t>
  </si>
  <si>
    <t>Section Vétérans - Championnat 2021</t>
  </si>
  <si>
    <t>2. Manche den.      01/10/2021             Schwammweier  Remerschen</t>
  </si>
  <si>
    <t>3. Manche den           15/10/2021             Carpodrome F1  Remerschen</t>
  </si>
  <si>
    <t>1. Manche den          14/09/2021             Messancy</t>
  </si>
  <si>
    <t>Merten Pierrot</t>
  </si>
  <si>
    <t>Petro Serge</t>
  </si>
  <si>
    <t>Telen Ben</t>
  </si>
  <si>
    <t>Schaeffer Emile</t>
  </si>
  <si>
    <t>Seyler Martin</t>
  </si>
  <si>
    <t>Retter Marc</t>
  </si>
  <si>
    <t>Leonard Gast</t>
  </si>
  <si>
    <t>Delles John</t>
  </si>
  <si>
    <t>Quintus Jeff</t>
  </si>
  <si>
    <t>ents.</t>
  </si>
  <si>
    <t>4. Manche den              30/10/2021                   Réimech (Musel)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</si>
</sst>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_ ;\-#,##0\ 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theme="1"/>
      </left>
      <right/>
      <top style="medium">
        <color auto="1"/>
      </top>
      <bottom/>
      <diagonal/>
    </border>
    <border>
      <left/>
      <right style="medium">
        <color theme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theme="1"/>
      </left>
      <right/>
      <top/>
      <bottom style="medium">
        <color auto="1"/>
      </bottom>
      <diagonal/>
    </border>
    <border>
      <left/>
      <right style="medium">
        <color theme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slantDashDot">
        <color indexed="64"/>
      </right>
      <top style="thin">
        <color auto="1"/>
      </top>
      <bottom style="thin">
        <color auto="1"/>
      </bottom>
      <diagonal/>
    </border>
    <border>
      <left style="slantDashDot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 style="hair">
        <color theme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theme="1"/>
      </diagonal>
    </border>
    <border diagonalUp="1"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 diagonalDown="1"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hair">
        <color auto="1"/>
      </diagonal>
    </border>
    <border diagonalUp="1" diagonalDown="1"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hair">
        <color theme="1"/>
      </diagonal>
    </border>
    <border diagonalUp="1"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 diagonalDown="1">
      <left style="slantDashDot">
        <color theme="1"/>
      </left>
      <right style="thin">
        <color auto="1"/>
      </right>
      <top style="thin">
        <color auto="1"/>
      </top>
      <bottom style="thin">
        <color auto="1"/>
      </bottom>
      <diagonal style="hair">
        <color theme="1"/>
      </diagonal>
    </border>
    <border diagonalUp="1" diagonalDown="1">
      <left style="thin">
        <color auto="1"/>
      </left>
      <right style="slantDashDot">
        <color auto="1"/>
      </right>
      <top style="thin">
        <color auto="1"/>
      </top>
      <bottom style="thin">
        <color indexed="64"/>
      </bottom>
      <diagonal style="hair">
        <color auto="1"/>
      </diagonal>
    </border>
    <border>
      <left style="slantDash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slantDashDot">
        <color auto="1"/>
      </right>
      <top style="thin">
        <color auto="1"/>
      </top>
      <bottom style="thin">
        <color auto="1"/>
      </bottom>
      <diagonal style="hair">
        <color theme="1"/>
      </diagonal>
    </border>
  </borders>
  <cellStyleXfs count="1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89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6" fillId="3" borderId="10" xfId="0" applyFont="1" applyFill="1" applyBorder="1" applyAlignment="1">
      <alignment horizontal="centerContinuous"/>
    </xf>
    <xf numFmtId="0" fontId="5" fillId="3" borderId="9" xfId="0" applyFont="1" applyFill="1" applyBorder="1" applyAlignment="1">
      <alignment horizontal="centerContinuous"/>
    </xf>
    <xf numFmtId="0" fontId="5" fillId="3" borderId="11" xfId="0" applyFont="1" applyFill="1" applyBorder="1" applyAlignment="1">
      <alignment horizontal="centerContinuous"/>
    </xf>
    <xf numFmtId="0" fontId="5" fillId="3" borderId="12" xfId="0" applyFont="1" applyFill="1" applyBorder="1" applyAlignment="1">
      <alignment horizontal="centerContinuous"/>
    </xf>
    <xf numFmtId="0" fontId="0" fillId="0" borderId="13" xfId="0" applyBorder="1"/>
    <xf numFmtId="0" fontId="0" fillId="0" borderId="17" xfId="0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7" fillId="0" borderId="18" xfId="0" applyNumberFormat="1" applyFont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Continuous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8" fillId="4" borderId="4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/>
    </xf>
    <xf numFmtId="0" fontId="9" fillId="4" borderId="5" xfId="0" applyFont="1" applyFill="1" applyBorder="1" applyAlignment="1">
      <alignment horizontal="centerContinuous" vertical="center"/>
    </xf>
    <xf numFmtId="0" fontId="8" fillId="4" borderId="0" xfId="0" applyFont="1" applyFill="1" applyBorder="1" applyAlignment="1">
      <alignment horizontal="centerContinuous" vertical="center" wrapText="1"/>
    </xf>
    <xf numFmtId="3" fontId="9" fillId="4" borderId="0" xfId="0" applyNumberFormat="1" applyFont="1" applyFill="1" applyBorder="1" applyAlignment="1">
      <alignment horizontal="centerContinuous" vertical="center"/>
    </xf>
    <xf numFmtId="0" fontId="10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0" fontId="9" fillId="4" borderId="15" xfId="0" applyFont="1" applyFill="1" applyBorder="1" applyAlignment="1">
      <alignment vertical="center"/>
    </xf>
    <xf numFmtId="0" fontId="9" fillId="4" borderId="6" xfId="0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3" fontId="11" fillId="4" borderId="6" xfId="0" applyNumberFormat="1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0" fontId="9" fillId="4" borderId="14" xfId="0" applyFont="1" applyFill="1" applyBorder="1" applyAlignment="1">
      <alignment horizontal="centerContinuous"/>
    </xf>
    <xf numFmtId="0" fontId="10" fillId="2" borderId="14" xfId="0" applyFont="1" applyFill="1" applyBorder="1" applyAlignment="1">
      <alignment horizontal="center"/>
    </xf>
    <xf numFmtId="0" fontId="9" fillId="0" borderId="4" xfId="0" applyFont="1" applyBorder="1"/>
    <xf numFmtId="0" fontId="9" fillId="0" borderId="14" xfId="0" applyFont="1" applyBorder="1"/>
    <xf numFmtId="0" fontId="9" fillId="0" borderId="21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3" fillId="4" borderId="22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3" fillId="4" borderId="16" xfId="0" applyFont="1" applyFill="1" applyBorder="1" applyAlignment="1">
      <alignment vertical="center"/>
    </xf>
    <xf numFmtId="0" fontId="13" fillId="4" borderId="30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9" fillId="4" borderId="24" xfId="0" applyFont="1" applyFill="1" applyBorder="1" applyAlignment="1">
      <alignment horizontal="center"/>
    </xf>
    <xf numFmtId="3" fontId="9" fillId="4" borderId="23" xfId="0" applyNumberFormat="1" applyFont="1" applyFill="1" applyBorder="1" applyAlignment="1">
      <alignment horizontal="center"/>
    </xf>
    <xf numFmtId="0" fontId="13" fillId="4" borderId="22" xfId="15" applyNumberFormat="1" applyFont="1" applyFill="1" applyBorder="1" applyAlignment="1">
      <alignment horizontal="center" vertical="center"/>
    </xf>
    <xf numFmtId="164" fontId="13" fillId="0" borderId="3" xfId="15" applyNumberFormat="1" applyFont="1" applyFill="1" applyBorder="1" applyAlignment="1">
      <alignment horizontal="center" vertical="center"/>
    </xf>
    <xf numFmtId="164" fontId="13" fillId="0" borderId="1" xfId="15" applyNumberFormat="1" applyFont="1" applyFill="1" applyBorder="1" applyAlignment="1">
      <alignment horizontal="center" vertical="center"/>
    </xf>
    <xf numFmtId="0" fontId="13" fillId="0" borderId="16" xfId="15" applyNumberFormat="1" applyFont="1" applyFill="1" applyBorder="1" applyAlignment="1">
      <alignment horizontal="center" vertical="center"/>
    </xf>
    <xf numFmtId="164" fontId="13" fillId="4" borderId="15" xfId="15" applyNumberFormat="1" applyFont="1" applyFill="1" applyBorder="1" applyAlignment="1">
      <alignment horizontal="center" vertical="center"/>
    </xf>
    <xf numFmtId="0" fontId="13" fillId="0" borderId="22" xfId="15" applyNumberFormat="1" applyFont="1" applyFill="1" applyBorder="1" applyAlignment="1">
      <alignment horizontal="center" vertical="center"/>
    </xf>
    <xf numFmtId="164" fontId="13" fillId="4" borderId="23" xfId="15" applyNumberFormat="1" applyFont="1" applyFill="1" applyBorder="1" applyAlignment="1">
      <alignment horizontal="center" vertical="center"/>
    </xf>
    <xf numFmtId="164" fontId="13" fillId="0" borderId="23" xfId="15" applyNumberFormat="1" applyFont="1" applyFill="1" applyBorder="1" applyAlignment="1">
      <alignment horizontal="center" vertical="center"/>
    </xf>
    <xf numFmtId="164" fontId="13" fillId="4" borderId="28" xfId="15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164" fontId="13" fillId="5" borderId="15" xfId="15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3" fontId="9" fillId="6" borderId="32" xfId="0" applyNumberFormat="1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3" fontId="9" fillId="6" borderId="34" xfId="0" applyNumberFormat="1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164" fontId="13" fillId="6" borderId="33" xfId="15" applyNumberFormat="1" applyFont="1" applyFill="1" applyBorder="1" applyAlignment="1">
      <alignment horizontal="center" vertical="center"/>
    </xf>
    <xf numFmtId="164" fontId="13" fillId="6" borderId="34" xfId="15" applyNumberFormat="1" applyFont="1" applyFill="1" applyBorder="1" applyAlignment="1">
      <alignment horizontal="center" vertical="center"/>
    </xf>
    <xf numFmtId="0" fontId="13" fillId="6" borderId="37" xfId="15" applyNumberFormat="1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13" fillId="6" borderId="39" xfId="15" applyNumberFormat="1" applyFont="1" applyFill="1" applyBorder="1" applyAlignment="1">
      <alignment horizontal="center" vertical="center"/>
    </xf>
    <xf numFmtId="164" fontId="13" fillId="5" borderId="41" xfId="15" applyNumberFormat="1" applyFont="1" applyFill="1" applyBorder="1" applyAlignment="1">
      <alignment horizontal="center" vertical="center"/>
    </xf>
    <xf numFmtId="0" fontId="9" fillId="6" borderId="44" xfId="0" applyFont="1" applyFill="1" applyBorder="1" applyAlignment="1">
      <alignment horizontal="center" vertical="center"/>
    </xf>
    <xf numFmtId="164" fontId="13" fillId="4" borderId="42" xfId="15" applyNumberFormat="1" applyFont="1" applyFill="1" applyBorder="1" applyAlignment="1">
      <alignment horizontal="center" vertical="center"/>
    </xf>
    <xf numFmtId="0" fontId="13" fillId="4" borderId="43" xfId="15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</cellXfs>
  <cellStyles count="16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Komma" xfId="15" builtinId="3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63500</xdr:rowOff>
    </xdr:from>
    <xdr:to>
      <xdr:col>1</xdr:col>
      <xdr:colOff>894080</xdr:colOff>
      <xdr:row>1</xdr:row>
      <xdr:rowOff>648970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100" y="63500"/>
          <a:ext cx="1021080" cy="9791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F20" sqref="F20"/>
    </sheetView>
  </sheetViews>
  <sheetFormatPr baseColWidth="10" defaultColWidth="11" defaultRowHeight="15.75" x14ac:dyDescent="0.25"/>
  <cols>
    <col min="1" max="1" width="3.875" bestFit="1" customWidth="1"/>
    <col min="2" max="2" width="21" customWidth="1"/>
    <col min="3" max="3" width="7.375" bestFit="1" customWidth="1"/>
    <col min="5" max="5" width="13.875" customWidth="1"/>
    <col min="6" max="6" width="7.375" bestFit="1" customWidth="1"/>
    <col min="8" max="8" width="13.875" customWidth="1"/>
    <col min="9" max="9" width="7.375" bestFit="1" customWidth="1"/>
    <col min="10" max="10" width="11" style="20"/>
    <col min="11" max="11" width="13.875" customWidth="1"/>
    <col min="12" max="12" width="7.375" bestFit="1" customWidth="1"/>
    <col min="14" max="14" width="13.875" customWidth="1"/>
    <col min="15" max="16" width="11.375" bestFit="1" customWidth="1"/>
  </cols>
  <sheetData>
    <row r="1" spans="1:16" ht="26.25" x14ac:dyDescent="0.4">
      <c r="A1" s="4"/>
      <c r="B1" s="5"/>
      <c r="C1" s="6" t="s">
        <v>5</v>
      </c>
      <c r="D1" s="7"/>
      <c r="E1" s="8"/>
      <c r="F1" s="7"/>
      <c r="G1" s="7"/>
      <c r="H1" s="7"/>
      <c r="I1" s="7"/>
      <c r="J1" s="18"/>
      <c r="K1" s="7"/>
      <c r="L1" s="7"/>
      <c r="M1" s="7"/>
      <c r="N1" s="7"/>
      <c r="O1" s="7"/>
      <c r="P1" s="9"/>
    </row>
    <row r="2" spans="1:16" ht="72" x14ac:dyDescent="0.25">
      <c r="A2" s="10"/>
      <c r="B2" s="2"/>
      <c r="C2" s="21" t="s">
        <v>8</v>
      </c>
      <c r="D2" s="22"/>
      <c r="E2" s="23"/>
      <c r="F2" s="24" t="s">
        <v>6</v>
      </c>
      <c r="G2" s="22"/>
      <c r="H2" s="22"/>
      <c r="I2" s="21" t="s">
        <v>7</v>
      </c>
      <c r="J2" s="25"/>
      <c r="K2" s="23"/>
      <c r="L2" s="24" t="s">
        <v>19</v>
      </c>
      <c r="M2" s="22"/>
      <c r="N2" s="22"/>
      <c r="O2" s="21" t="s">
        <v>4</v>
      </c>
      <c r="P2" s="45"/>
    </row>
    <row r="3" spans="1:16" ht="18" x14ac:dyDescent="0.25">
      <c r="A3" s="10"/>
      <c r="B3" s="2"/>
      <c r="C3" s="26" t="s">
        <v>1</v>
      </c>
      <c r="D3" s="27" t="s">
        <v>2</v>
      </c>
      <c r="E3" s="28" t="s">
        <v>3</v>
      </c>
      <c r="F3" s="27" t="s">
        <v>1</v>
      </c>
      <c r="G3" s="27" t="s">
        <v>2</v>
      </c>
      <c r="H3" s="27" t="s">
        <v>3</v>
      </c>
      <c r="I3" s="26" t="s">
        <v>1</v>
      </c>
      <c r="J3" s="29" t="s">
        <v>2</v>
      </c>
      <c r="K3" s="28" t="s">
        <v>3</v>
      </c>
      <c r="L3" s="27" t="s">
        <v>1</v>
      </c>
      <c r="M3" s="27" t="s">
        <v>2</v>
      </c>
      <c r="N3" s="27" t="s">
        <v>3</v>
      </c>
      <c r="O3" s="26" t="s">
        <v>2</v>
      </c>
      <c r="P3" s="46" t="s">
        <v>3</v>
      </c>
    </row>
    <row r="4" spans="1:16" ht="6" customHeight="1" x14ac:dyDescent="0.25">
      <c r="A4" s="10"/>
      <c r="B4" s="52"/>
      <c r="C4" s="50"/>
      <c r="D4" s="51"/>
      <c r="E4" s="52"/>
      <c r="F4" s="2"/>
      <c r="G4" s="2"/>
      <c r="H4" s="2"/>
      <c r="I4" s="1"/>
      <c r="J4" s="19"/>
      <c r="K4" s="3"/>
      <c r="L4" s="2"/>
      <c r="M4" s="2"/>
      <c r="N4" s="2"/>
      <c r="O4" s="47"/>
      <c r="P4" s="48"/>
    </row>
    <row r="5" spans="1:16" ht="24.95" customHeight="1" x14ac:dyDescent="0.25">
      <c r="A5" s="30">
        <v>1</v>
      </c>
      <c r="B5" s="53" t="s">
        <v>10</v>
      </c>
      <c r="C5" s="58">
        <v>3</v>
      </c>
      <c r="D5" s="59">
        <v>5600</v>
      </c>
      <c r="E5" s="60">
        <v>2</v>
      </c>
      <c r="F5" s="34">
        <v>2</v>
      </c>
      <c r="G5" s="32">
        <v>1300</v>
      </c>
      <c r="H5" s="35">
        <v>1</v>
      </c>
      <c r="I5" s="73">
        <v>9</v>
      </c>
      <c r="J5" s="74">
        <v>10550</v>
      </c>
      <c r="K5" s="85">
        <v>4</v>
      </c>
      <c r="L5" s="71">
        <v>1</v>
      </c>
      <c r="M5" s="32">
        <v>3420</v>
      </c>
      <c r="N5" s="35">
        <v>2</v>
      </c>
      <c r="O5" s="36">
        <v>10320</v>
      </c>
      <c r="P5" s="37">
        <v>5</v>
      </c>
    </row>
    <row r="6" spans="1:16" ht="24.95" customHeight="1" x14ac:dyDescent="0.25">
      <c r="A6" s="38">
        <v>2</v>
      </c>
      <c r="B6" s="54" t="s">
        <v>11</v>
      </c>
      <c r="C6" s="61">
        <v>6</v>
      </c>
      <c r="D6" s="62">
        <v>5300</v>
      </c>
      <c r="E6" s="63">
        <v>3</v>
      </c>
      <c r="F6" s="75">
        <v>8</v>
      </c>
      <c r="G6" s="76">
        <v>600</v>
      </c>
      <c r="H6" s="77">
        <v>3</v>
      </c>
      <c r="I6" s="39">
        <v>3</v>
      </c>
      <c r="J6" s="40">
        <v>14850</v>
      </c>
      <c r="K6" s="41">
        <v>3</v>
      </c>
      <c r="L6" s="42">
        <v>5</v>
      </c>
      <c r="M6" s="40">
        <v>3440</v>
      </c>
      <c r="N6" s="43">
        <v>1</v>
      </c>
      <c r="O6" s="36">
        <v>23590</v>
      </c>
      <c r="P6" s="37">
        <v>7</v>
      </c>
    </row>
    <row r="7" spans="1:16" ht="24.95" customHeight="1" x14ac:dyDescent="0.25">
      <c r="A7" s="30">
        <v>3</v>
      </c>
      <c r="B7" s="55" t="s">
        <v>14</v>
      </c>
      <c r="C7" s="79">
        <v>2</v>
      </c>
      <c r="D7" s="80">
        <v>3760</v>
      </c>
      <c r="E7" s="81">
        <v>6</v>
      </c>
      <c r="F7" s="71">
        <v>1</v>
      </c>
      <c r="G7" s="32">
        <v>110</v>
      </c>
      <c r="H7" s="35">
        <v>4</v>
      </c>
      <c r="I7" s="31">
        <v>7</v>
      </c>
      <c r="J7" s="32">
        <v>16500</v>
      </c>
      <c r="K7" s="33">
        <v>1</v>
      </c>
      <c r="L7" s="34">
        <v>7</v>
      </c>
      <c r="M7" s="32">
        <v>3340</v>
      </c>
      <c r="N7" s="35">
        <v>3</v>
      </c>
      <c r="O7" s="36">
        <v>19950</v>
      </c>
      <c r="P7" s="37">
        <v>8</v>
      </c>
    </row>
    <row r="8" spans="1:16" ht="24.95" customHeight="1" x14ac:dyDescent="0.25">
      <c r="A8" s="38">
        <v>4</v>
      </c>
      <c r="B8" s="69" t="s">
        <v>17</v>
      </c>
      <c r="C8" s="79" t="s">
        <v>18</v>
      </c>
      <c r="D8" s="80">
        <v>0</v>
      </c>
      <c r="E8" s="83">
        <v>10</v>
      </c>
      <c r="F8" s="88">
        <v>3</v>
      </c>
      <c r="G8" s="40">
        <v>750</v>
      </c>
      <c r="H8" s="41">
        <v>2</v>
      </c>
      <c r="I8" s="39">
        <v>10</v>
      </c>
      <c r="J8" s="40">
        <v>15800</v>
      </c>
      <c r="K8" s="41">
        <v>2</v>
      </c>
      <c r="L8" s="42">
        <v>4</v>
      </c>
      <c r="M8" s="40">
        <v>3040</v>
      </c>
      <c r="N8" s="43">
        <v>4</v>
      </c>
      <c r="O8" s="36">
        <f>D8+G8+J8+M8</f>
        <v>19590</v>
      </c>
      <c r="P8" s="37">
        <v>9</v>
      </c>
    </row>
    <row r="9" spans="1:16" ht="24.95" customHeight="1" x14ac:dyDescent="0.25">
      <c r="A9" s="30">
        <v>5</v>
      </c>
      <c r="B9" s="56" t="s">
        <v>9</v>
      </c>
      <c r="C9" s="84">
        <v>1</v>
      </c>
      <c r="D9" s="86">
        <v>15100</v>
      </c>
      <c r="E9" s="87">
        <v>1</v>
      </c>
      <c r="F9" s="75">
        <v>7</v>
      </c>
      <c r="G9" s="76">
        <v>50</v>
      </c>
      <c r="H9" s="77">
        <v>7</v>
      </c>
      <c r="I9" s="31">
        <v>5</v>
      </c>
      <c r="J9" s="32">
        <v>5500</v>
      </c>
      <c r="K9" s="33">
        <v>6</v>
      </c>
      <c r="L9" s="34">
        <v>3</v>
      </c>
      <c r="M9" s="32">
        <v>2820</v>
      </c>
      <c r="N9" s="35">
        <v>5</v>
      </c>
      <c r="O9" s="36">
        <v>23420</v>
      </c>
      <c r="P9" s="37">
        <v>12</v>
      </c>
    </row>
    <row r="10" spans="1:16" ht="24.95" customHeight="1" x14ac:dyDescent="0.25">
      <c r="A10" s="38">
        <v>6</v>
      </c>
      <c r="B10" s="57" t="s">
        <v>15</v>
      </c>
      <c r="C10" s="79">
        <v>5</v>
      </c>
      <c r="D10" s="80">
        <v>1380</v>
      </c>
      <c r="E10" s="81">
        <v>7</v>
      </c>
      <c r="F10" s="71">
        <v>9</v>
      </c>
      <c r="G10" s="40">
        <v>90</v>
      </c>
      <c r="H10" s="43">
        <v>5</v>
      </c>
      <c r="I10" s="39">
        <v>8</v>
      </c>
      <c r="J10" s="40">
        <v>10250</v>
      </c>
      <c r="K10" s="41">
        <v>5</v>
      </c>
      <c r="L10" s="42">
        <v>8</v>
      </c>
      <c r="M10" s="40">
        <v>2520</v>
      </c>
      <c r="N10" s="43">
        <v>6</v>
      </c>
      <c r="O10" s="36">
        <v>12860</v>
      </c>
      <c r="P10" s="37">
        <v>16</v>
      </c>
    </row>
    <row r="11" spans="1:16" ht="24.95" customHeight="1" x14ac:dyDescent="0.25">
      <c r="A11" s="30">
        <v>7</v>
      </c>
      <c r="B11" s="56" t="s">
        <v>12</v>
      </c>
      <c r="C11" s="64">
        <v>7</v>
      </c>
      <c r="D11" s="66">
        <v>3920</v>
      </c>
      <c r="E11" s="60">
        <v>4</v>
      </c>
      <c r="F11" s="34">
        <v>6</v>
      </c>
      <c r="G11" s="32">
        <v>60</v>
      </c>
      <c r="H11" s="35">
        <v>6</v>
      </c>
      <c r="I11" s="82">
        <v>6</v>
      </c>
      <c r="J11" s="74">
        <v>1400</v>
      </c>
      <c r="K11" s="78">
        <v>9</v>
      </c>
      <c r="L11" s="71">
        <v>9</v>
      </c>
      <c r="M11" s="32">
        <v>2120</v>
      </c>
      <c r="N11" s="35">
        <v>8</v>
      </c>
      <c r="O11" s="36">
        <v>6100</v>
      </c>
      <c r="P11" s="37">
        <v>19</v>
      </c>
    </row>
    <row r="12" spans="1:16" ht="24.95" customHeight="1" x14ac:dyDescent="0.25">
      <c r="A12" s="38">
        <v>8</v>
      </c>
      <c r="B12" s="57" t="s">
        <v>13</v>
      </c>
      <c r="C12" s="70">
        <v>8</v>
      </c>
      <c r="D12" s="67">
        <v>3900</v>
      </c>
      <c r="E12" s="65">
        <v>5</v>
      </c>
      <c r="F12" s="75">
        <v>5</v>
      </c>
      <c r="G12" s="76">
        <v>0</v>
      </c>
      <c r="H12" s="77">
        <v>8</v>
      </c>
      <c r="I12" s="39">
        <v>4</v>
      </c>
      <c r="J12" s="40">
        <v>4350</v>
      </c>
      <c r="K12" s="41">
        <v>8</v>
      </c>
      <c r="L12" s="42">
        <v>6</v>
      </c>
      <c r="M12" s="40">
        <v>2260</v>
      </c>
      <c r="N12" s="43">
        <v>7</v>
      </c>
      <c r="O12" s="36">
        <f>D12+G12+J12+M12</f>
        <v>10510</v>
      </c>
      <c r="P12" s="37">
        <v>20</v>
      </c>
    </row>
    <row r="13" spans="1:16" ht="24.95" customHeight="1" x14ac:dyDescent="0.25">
      <c r="A13" s="30">
        <v>9</v>
      </c>
      <c r="B13" s="53" t="s">
        <v>16</v>
      </c>
      <c r="C13" s="68">
        <v>4</v>
      </c>
      <c r="D13" s="66">
        <v>1250</v>
      </c>
      <c r="E13" s="60">
        <v>8</v>
      </c>
      <c r="F13" s="34">
        <v>4</v>
      </c>
      <c r="G13" s="32">
        <v>0</v>
      </c>
      <c r="H13" s="35">
        <v>8</v>
      </c>
      <c r="I13" s="72">
        <v>2</v>
      </c>
      <c r="J13" s="32">
        <v>5400</v>
      </c>
      <c r="K13" s="33">
        <v>7</v>
      </c>
      <c r="L13" s="73">
        <v>2</v>
      </c>
      <c r="M13" s="74">
        <v>1320</v>
      </c>
      <c r="N13" s="78">
        <v>9</v>
      </c>
      <c r="O13" s="36">
        <v>6650</v>
      </c>
      <c r="P13" s="37">
        <v>23</v>
      </c>
    </row>
    <row r="14" spans="1:16" ht="24.95" customHeight="1" thickBot="1" x14ac:dyDescent="0.3">
      <c r="A14" s="11" t="s">
        <v>0</v>
      </c>
      <c r="B14" s="12" t="s">
        <v>4</v>
      </c>
      <c r="C14" s="13"/>
      <c r="D14" s="17">
        <f>SUM(D5:D13)</f>
        <v>40210</v>
      </c>
      <c r="E14" s="14"/>
      <c r="F14" s="15"/>
      <c r="G14" s="17">
        <f>SUM(G5:G13)</f>
        <v>2960</v>
      </c>
      <c r="H14" s="15"/>
      <c r="I14" s="16"/>
      <c r="J14" s="17">
        <f>SUM(J5:J13)</f>
        <v>84600</v>
      </c>
      <c r="K14" s="14"/>
      <c r="L14" s="15"/>
      <c r="M14" s="17">
        <f>SUM(M5:M13)</f>
        <v>24280</v>
      </c>
      <c r="N14" s="15"/>
      <c r="O14" s="44">
        <f>SUM(O5:O13)</f>
        <v>132990</v>
      </c>
      <c r="P14" s="49"/>
    </row>
  </sheetData>
  <sortState ref="B6:P13">
    <sortCondition ref="P6:P13"/>
    <sortCondition descending="1" ref="O6:O13"/>
  </sortState>
  <phoneticPr fontId="4" type="noConversion"/>
  <printOptions verticalCentered="1"/>
  <pageMargins left="0.39370078740157483" right="0" top="0.36000000000000004" bottom="0.2" header="0.30000000000000004" footer="0.30000000000000004"/>
  <pageSetup paperSize="9" scale="7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Retter</dc:creator>
  <cp:lastModifiedBy>User</cp:lastModifiedBy>
  <cp:lastPrinted>2019-06-24T21:30:04Z</cp:lastPrinted>
  <dcterms:created xsi:type="dcterms:W3CDTF">2016-05-03T17:48:23Z</dcterms:created>
  <dcterms:modified xsi:type="dcterms:W3CDTF">2021-11-02T07:09:38Z</dcterms:modified>
</cp:coreProperties>
</file>